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37CA2B-08EC-420E-8DC1-B03DA57B75A3}" xr6:coauthVersionLast="36" xr6:coauthVersionMax="36" xr10:uidLastSave="{00000000-0000-0000-0000-000000000000}"/>
  <bookViews>
    <workbookView xWindow="0" yWindow="0" windowWidth="20490" windowHeight="7425" xr2:uid="{FAB73CEF-DD84-43D0-ACCE-D3D0A531C16A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34" i="1"/>
  <c r="F29" i="1"/>
  <c r="F35" i="1"/>
  <c r="F43" i="1"/>
  <c r="F41" i="1"/>
  <c r="F26" i="1"/>
  <c r="F38" i="1"/>
  <c r="F17" i="1"/>
  <c r="F33" i="1"/>
  <c r="F21" i="1"/>
  <c r="F5" i="1"/>
  <c r="F6" i="1"/>
  <c r="F45" i="1"/>
  <c r="F7" i="1"/>
  <c r="F39" i="1"/>
  <c r="F31" i="1"/>
  <c r="F40" i="1"/>
  <c r="F8" i="1"/>
  <c r="F37" i="1"/>
  <c r="F30" i="1"/>
  <c r="F9" i="1"/>
  <c r="F28" i="1"/>
  <c r="F22" i="1"/>
  <c r="F44" i="1"/>
  <c r="F10" i="1"/>
  <c r="F2" i="1"/>
  <c r="F36" i="1"/>
  <c r="F11" i="1"/>
  <c r="F23" i="1"/>
  <c r="F18" i="1"/>
  <c r="F25" i="1"/>
  <c r="F27" i="1"/>
  <c r="F24" i="1"/>
  <c r="F12" i="1"/>
  <c r="F13" i="1"/>
  <c r="F14" i="1"/>
  <c r="F3" i="1"/>
  <c r="F15" i="1"/>
  <c r="F19" i="1"/>
  <c r="F46" i="1"/>
  <c r="F16" i="1"/>
  <c r="F20" i="1"/>
  <c r="F32" i="1"/>
  <c r="F4" i="1"/>
  <c r="G34" i="1" l="1"/>
  <c r="G35" i="1"/>
  <c r="G42" i="1"/>
  <c r="G43" i="1"/>
  <c r="G5" i="1"/>
  <c r="G15" i="1"/>
  <c r="G22" i="1"/>
  <c r="G23" i="1"/>
</calcChain>
</file>

<file path=xl/sharedStrings.xml><?xml version="1.0" encoding="utf-8"?>
<sst xmlns="http://schemas.openxmlformats.org/spreadsheetml/2006/main" count="219" uniqueCount="136">
  <si>
    <t xml:space="preserve">Have to Change UTR </t>
  </si>
  <si>
    <t>06/05/2026</t>
  </si>
  <si>
    <t>PRAMOD KUMAR SHARMA</t>
  </si>
  <si>
    <t>ZAYLOLN0000000300</t>
  </si>
  <si>
    <t>20/05/2026</t>
  </si>
  <si>
    <t>R08TBFBD9593</t>
  </si>
  <si>
    <t>SANDEEP MANOHAR KOHAT</t>
  </si>
  <si>
    <t>ZAYLOLN0000000032</t>
  </si>
  <si>
    <t>22/05/2026</t>
  </si>
  <si>
    <t>OMK3f37c97b746837</t>
  </si>
  <si>
    <t>VAIBHAV PALIWAL</t>
  </si>
  <si>
    <t>ZAYLOLN0000000956</t>
  </si>
  <si>
    <t>24/05/2026</t>
  </si>
  <si>
    <t>HDFCH01014244601</t>
  </si>
  <si>
    <t>VISHAL JAIN</t>
  </si>
  <si>
    <t>ZAYLOLN0000000047</t>
  </si>
  <si>
    <t>VAMSI ADABALA</t>
  </si>
  <si>
    <t>ZAYLOLN0000000813</t>
  </si>
  <si>
    <t>25/05/2026</t>
  </si>
  <si>
    <t>HDFCH01016676018</t>
  </si>
  <si>
    <t>SHAJI</t>
  </si>
  <si>
    <t>ZAYLOLN0000000377</t>
  </si>
  <si>
    <t>26/05/2026</t>
  </si>
  <si>
    <t>HSBCN14649795763</t>
  </si>
  <si>
    <t>ABHISHEK</t>
  </si>
  <si>
    <t>ZAYLOLN0000000511</t>
  </si>
  <si>
    <t>DEUTN26146521478</t>
  </si>
  <si>
    <t>VISHAL BALKRISHNA GADKAR</t>
  </si>
  <si>
    <t>ZAYLOLN0000000701</t>
  </si>
  <si>
    <t>27/05/2026</t>
  </si>
  <si>
    <t/>
  </si>
  <si>
    <t>KALASA RAMESH PRASANNA</t>
  </si>
  <si>
    <t>ZAYLOLN0000000326</t>
  </si>
  <si>
    <t>28/05/2026</t>
  </si>
  <si>
    <t>HANUMA KIRAN DATLA</t>
  </si>
  <si>
    <t>ZAYLOLN0000000177</t>
  </si>
  <si>
    <t>ANKIT SHARMA</t>
  </si>
  <si>
    <t>ZAYLOLN0000000644</t>
  </si>
  <si>
    <t>FEW2594795</t>
  </si>
  <si>
    <t>ARUNAV KOL</t>
  </si>
  <si>
    <t>ZAYLOLN0000000048</t>
  </si>
  <si>
    <t>pay_SvBGo74gKMKfep</t>
  </si>
  <si>
    <t>29/05/2026</t>
  </si>
  <si>
    <t>`000000000</t>
  </si>
  <si>
    <t>BIMAN DAS</t>
  </si>
  <si>
    <t>ZAYLOLN0000000136</t>
  </si>
  <si>
    <t>INDBH29057280920</t>
  </si>
  <si>
    <t>HAIDER ANSARI</t>
  </si>
  <si>
    <t>ZAYLOLN0000000403</t>
  </si>
  <si>
    <t>pay_SvCxzmGZBkEBWG</t>
  </si>
  <si>
    <t>SUTIKSHYA MALLICK</t>
  </si>
  <si>
    <t>ZAYLOLN0000000214</t>
  </si>
  <si>
    <t>pay_SvD0623mR9FQht</t>
  </si>
  <si>
    <t>RISHABH BHARDWAJ</t>
  </si>
  <si>
    <t>ZAYLOLN0000000823</t>
  </si>
  <si>
    <t>pay_SvYj4Ifa2QaG5p</t>
  </si>
  <si>
    <t>30/05/2026</t>
  </si>
  <si>
    <t>SAMEER SHARMA</t>
  </si>
  <si>
    <t>ZAYLOLN0000000340</t>
  </si>
  <si>
    <t>SUBBANNA RAGHAVENDRA</t>
  </si>
  <si>
    <t>ZAYLOLN0000000496</t>
  </si>
  <si>
    <t>IDFB6150M7031787</t>
  </si>
  <si>
    <t>VASUDEVAN TIRUMALI</t>
  </si>
  <si>
    <t>ZAYLOLN0000000432</t>
  </si>
  <si>
    <t>SBIN326150833971</t>
  </si>
  <si>
    <t>KOLAR RAMACHANDRA RAO ANJAN KUMAR</t>
  </si>
  <si>
    <t>ZAYLOLN0000000812</t>
  </si>
  <si>
    <t>2605-301328734200</t>
  </si>
  <si>
    <t>VENKATA KRISHNA REDDY GUNDA REDDY</t>
  </si>
  <si>
    <t>ZAYLOLN0000000970</t>
  </si>
  <si>
    <t>JAYASEELAN YOGESH</t>
  </si>
  <si>
    <t>ZAYLOLN0000000016</t>
  </si>
  <si>
    <t>AXOMB15002106631</t>
  </si>
  <si>
    <t>MANJUNATH GIRIYAPPA YARAGUPPI</t>
  </si>
  <si>
    <t>ZAYLOLN0000000207</t>
  </si>
  <si>
    <t>KKBKH26150839686</t>
  </si>
  <si>
    <t>AVINASH YEMPARALA</t>
  </si>
  <si>
    <t>ZAYLOLN0000000895</t>
  </si>
  <si>
    <t>FEY3828739</t>
  </si>
  <si>
    <t>ATUL SHANKAR SAWANT</t>
  </si>
  <si>
    <t>ZAYLOLN0000000911</t>
  </si>
  <si>
    <t>pay_SvDR93IvKqXNaA</t>
  </si>
  <si>
    <t>GULZAR AHMED</t>
  </si>
  <si>
    <t>ZAYLOLN0000000925</t>
  </si>
  <si>
    <t>pay_SvD6GxUbUSFPhY</t>
  </si>
  <si>
    <t>FARZAN ATEEQUE KHAN</t>
  </si>
  <si>
    <t>ZAYLOLN0000000627</t>
  </si>
  <si>
    <t>31/05/2026</t>
  </si>
  <si>
    <t>VIJAY AJAY DAVE</t>
  </si>
  <si>
    <t>ZAYLOLN0000000763</t>
  </si>
  <si>
    <t>IDFB151M7471740</t>
  </si>
  <si>
    <t>UTKARSH</t>
  </si>
  <si>
    <t>ZAYLOLN0000000240</t>
  </si>
  <si>
    <t>FF15014718</t>
  </si>
  <si>
    <t>01/06/2026</t>
  </si>
  <si>
    <t>FE15014718</t>
  </si>
  <si>
    <t>DEVENDRA YASHWANT PATIL</t>
  </si>
  <si>
    <t>ZAYLOLN0000000286</t>
  </si>
  <si>
    <t>02/06/2026</t>
  </si>
  <si>
    <t>VENUGOPAL KANNANCHIRA KIZHAKKEPPATTU KALARIKKAL JAYADEVAN</t>
  </si>
  <si>
    <t>ZAYLOLN0000001019</t>
  </si>
  <si>
    <t>03/06/2026</t>
  </si>
  <si>
    <t>7949750x9798702</t>
  </si>
  <si>
    <t>SAKSHI SRIVASTAVA</t>
  </si>
  <si>
    <t>ZAYLOLN0000000422</t>
  </si>
  <si>
    <t>HARSH WALIA</t>
  </si>
  <si>
    <t>ZAYLOLN0000000456</t>
  </si>
  <si>
    <t xml:space="preserve">Testing Lead </t>
  </si>
  <si>
    <t>04/06/2026</t>
  </si>
  <si>
    <t>trwt234</t>
  </si>
  <si>
    <t>RABEESH CHANDRA SONI</t>
  </si>
  <si>
    <t>ZAYLOLN0000001691</t>
  </si>
  <si>
    <t>05/06/2026</t>
  </si>
  <si>
    <t>ESFBN52026060501504330</t>
  </si>
  <si>
    <t>AJAY RAMESH PANDEY</t>
  </si>
  <si>
    <t>ZAYLOLN0000000940</t>
  </si>
  <si>
    <t>06/06/2026</t>
  </si>
  <si>
    <t>SHAILENDRA RAVINDRA PATHARE</t>
  </si>
  <si>
    <t>ZAYLOLN0000000875</t>
  </si>
  <si>
    <t>07/06/2026</t>
  </si>
  <si>
    <t>4856231X7525054</t>
  </si>
  <si>
    <t>NAGARAJA NAIDU MAHESH KUMAR</t>
  </si>
  <si>
    <t>ZAYLOLN0000000837</t>
  </si>
  <si>
    <t>08/06/2026</t>
  </si>
  <si>
    <t>HDFC169EC517F49A</t>
  </si>
  <si>
    <t>SHIVARAMA KRISHNA TALASILA</t>
  </si>
  <si>
    <t>ZAYLOLN0000000835</t>
  </si>
  <si>
    <t>09/06/2026</t>
  </si>
  <si>
    <t>Remarks</t>
  </si>
  <si>
    <t>Correct UTR</t>
  </si>
  <si>
    <t>Payment Date</t>
  </si>
  <si>
    <t>Credit Amount</t>
  </si>
  <si>
    <t>Payment Received UTR Number</t>
  </si>
  <si>
    <t>Loan Number</t>
  </si>
  <si>
    <t>Month</t>
  </si>
  <si>
    <t xml:space="preserve">Full Name of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</si>
</sst>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"/>
    <numFmt numFmtId="165" formatCode="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4FC0-74E7-4EE7-8BFE-EFBF4A0012B9}">
  <dimension ref="A1:H46"/>
  <sheetViews>
    <sheetView showGridLines="0" tabSelected="1" workbookViewId="0">
      <selection activeCell="B2" sqref="B2"/>
    </sheetView>
  </sheetViews>
  <sheetFormatPr defaultRowHeight="15" x14ac:dyDescent="0.25"/>
  <cols>
    <col min="1" max="1" width="19.140625" bestFit="1" customWidth="1"/>
    <col min="2" max="2" width="65.7109375" bestFit="1" customWidth="1"/>
    <col min="3" max="3" width="24" bestFit="1" customWidth="1"/>
    <col min="4" max="4" width="11.5703125" bestFit="1" customWidth="1"/>
    <col min="5" max="5" width="10.7109375" bestFit="1" customWidth="1"/>
    <col min="6" max="6" width="10.7109375" customWidth="1"/>
    <col min="7" max="7" width="22" bestFit="1" customWidth="1"/>
    <col min="8" max="8" width="19.28515625" bestFit="1" customWidth="1"/>
  </cols>
  <sheetData>
    <row r="1" spans="1:8" ht="30" x14ac:dyDescent="0.25">
      <c r="A1" s="5" t="s">
        <v>133</v>
      </c>
      <c r="B1" s="5" t="s">
        <v>135</v>
      </c>
      <c r="C1" s="8" t="s">
        <v>132</v>
      </c>
      <c r="D1" s="7" t="s">
        <v>131</v>
      </c>
      <c r="E1" s="5" t="s">
        <v>130</v>
      </c>
      <c r="F1" s="5" t="s">
        <v>134</v>
      </c>
      <c r="G1" s="6" t="s">
        <v>129</v>
      </c>
      <c r="H1" s="5" t="s">
        <v>128</v>
      </c>
    </row>
    <row r="2" spans="1:8" x14ac:dyDescent="0.25">
      <c r="A2" s="1" t="s">
        <v>92</v>
      </c>
      <c r="B2" s="1" t="s">
        <v>91</v>
      </c>
      <c r="C2" s="4" t="s">
        <v>90</v>
      </c>
      <c r="D2" s="3">
        <v>48470</v>
      </c>
      <c r="E2" s="1" t="s">
        <v>87</v>
      </c>
      <c r="F2" s="1" t="str">
        <f>TEXT(E2,"MMM")</f>
        <v>May</v>
      </c>
      <c r="G2" s="2">
        <v>10094230087</v>
      </c>
      <c r="H2" s="1" t="s">
        <v>0</v>
      </c>
    </row>
    <row r="3" spans="1:8" x14ac:dyDescent="0.25">
      <c r="A3" s="1" t="s">
        <v>89</v>
      </c>
      <c r="B3" s="1" t="s">
        <v>88</v>
      </c>
      <c r="C3" s="4">
        <v>2026053086834460</v>
      </c>
      <c r="D3" s="3">
        <v>86100</v>
      </c>
      <c r="E3" s="1" t="s">
        <v>87</v>
      </c>
      <c r="F3" s="1" t="str">
        <f>TEXT(E3,"MMM")</f>
        <v>May</v>
      </c>
      <c r="G3" s="2">
        <v>615021091664</v>
      </c>
      <c r="H3" s="1" t="s">
        <v>0</v>
      </c>
    </row>
    <row r="4" spans="1:8" x14ac:dyDescent="0.25">
      <c r="A4" s="1" t="s">
        <v>71</v>
      </c>
      <c r="B4" s="1" t="s">
        <v>70</v>
      </c>
      <c r="C4" s="4">
        <v>20604537264</v>
      </c>
      <c r="D4" s="3">
        <v>10</v>
      </c>
      <c r="E4" s="1" t="s">
        <v>56</v>
      </c>
      <c r="F4" s="1" t="str">
        <f>TEXT(E4,"MMM")</f>
        <v>May</v>
      </c>
      <c r="G4" s="2">
        <v>615014457069</v>
      </c>
      <c r="H4" s="1" t="s">
        <v>0</v>
      </c>
    </row>
    <row r="5" spans="1:8" x14ac:dyDescent="0.25">
      <c r="A5" s="1" t="s">
        <v>60</v>
      </c>
      <c r="B5" s="1" t="s">
        <v>59</v>
      </c>
      <c r="C5" s="4">
        <v>8938</v>
      </c>
      <c r="D5" s="3">
        <v>17000</v>
      </c>
      <c r="E5" s="1" t="s">
        <v>56</v>
      </c>
      <c r="F5" s="1" t="str">
        <f>TEXT(E5,"MMM")</f>
        <v>May</v>
      </c>
      <c r="G5" s="2">
        <f>C5</f>
        <v>8938</v>
      </c>
      <c r="H5" s="1" t="s">
        <v>0</v>
      </c>
    </row>
    <row r="6" spans="1:8" x14ac:dyDescent="0.25">
      <c r="A6" s="1" t="s">
        <v>86</v>
      </c>
      <c r="B6" s="1" t="s">
        <v>85</v>
      </c>
      <c r="C6" s="4">
        <v>123456789</v>
      </c>
      <c r="D6" s="3">
        <v>17220</v>
      </c>
      <c r="E6" s="1" t="s">
        <v>56</v>
      </c>
      <c r="F6" s="1" t="str">
        <f>TEXT(E6,"MMM")</f>
        <v>May</v>
      </c>
      <c r="G6" s="2" t="s">
        <v>84</v>
      </c>
      <c r="H6" s="1" t="s">
        <v>0</v>
      </c>
    </row>
    <row r="7" spans="1:8" x14ac:dyDescent="0.25">
      <c r="A7" s="1" t="s">
        <v>74</v>
      </c>
      <c r="B7" s="1" t="s">
        <v>73</v>
      </c>
      <c r="C7" s="4" t="s">
        <v>72</v>
      </c>
      <c r="D7" s="3">
        <v>21500</v>
      </c>
      <c r="E7" s="1" t="s">
        <v>56</v>
      </c>
      <c r="F7" s="1" t="str">
        <f>TEXT(E7,"MMM")</f>
        <v>May</v>
      </c>
      <c r="G7" s="2">
        <v>15002106631</v>
      </c>
      <c r="H7" s="1" t="s">
        <v>0</v>
      </c>
    </row>
    <row r="8" spans="1:8" x14ac:dyDescent="0.25">
      <c r="A8" s="1" t="s">
        <v>63</v>
      </c>
      <c r="B8" s="1" t="s">
        <v>62</v>
      </c>
      <c r="C8" s="4" t="s">
        <v>61</v>
      </c>
      <c r="D8" s="3">
        <v>38400</v>
      </c>
      <c r="E8" s="1" t="s">
        <v>56</v>
      </c>
      <c r="F8" s="1" t="str">
        <f>TEXT(E8,"MMM")</f>
        <v>May</v>
      </c>
      <c r="G8" s="2">
        <v>10004820991</v>
      </c>
      <c r="H8" s="1" t="s">
        <v>0</v>
      </c>
    </row>
    <row r="9" spans="1:8" x14ac:dyDescent="0.25">
      <c r="A9" s="1" t="s">
        <v>71</v>
      </c>
      <c r="B9" s="1" t="s">
        <v>70</v>
      </c>
      <c r="C9" s="4">
        <v>20604982426</v>
      </c>
      <c r="D9" s="3">
        <v>41550</v>
      </c>
      <c r="E9" s="1" t="s">
        <v>56</v>
      </c>
      <c r="F9" s="1" t="str">
        <f>TEXT(E9,"MMM")</f>
        <v>May</v>
      </c>
      <c r="G9" s="2">
        <v>615014468320</v>
      </c>
      <c r="H9" s="1" t="s">
        <v>0</v>
      </c>
    </row>
    <row r="10" spans="1:8" x14ac:dyDescent="0.25">
      <c r="A10" s="1" t="s">
        <v>83</v>
      </c>
      <c r="B10" s="1" t="s">
        <v>82</v>
      </c>
      <c r="C10" s="4">
        <v>12345678</v>
      </c>
      <c r="D10" s="3">
        <v>47200</v>
      </c>
      <c r="E10" s="1" t="s">
        <v>56</v>
      </c>
      <c r="F10" s="1" t="str">
        <f>TEXT(E10,"MMM")</f>
        <v>May</v>
      </c>
      <c r="G10" s="2" t="s">
        <v>81</v>
      </c>
      <c r="H10" s="1" t="s">
        <v>0</v>
      </c>
    </row>
    <row r="11" spans="1:8" x14ac:dyDescent="0.25">
      <c r="A11" s="1" t="s">
        <v>77</v>
      </c>
      <c r="B11" s="1" t="s">
        <v>76</v>
      </c>
      <c r="C11" s="4" t="s">
        <v>75</v>
      </c>
      <c r="D11" s="3">
        <v>50000</v>
      </c>
      <c r="E11" s="1" t="s">
        <v>56</v>
      </c>
      <c r="F11" s="1" t="str">
        <f>TEXT(E11,"MMM")</f>
        <v>May</v>
      </c>
      <c r="G11" s="2">
        <v>26150839686</v>
      </c>
      <c r="H11" s="1" t="s">
        <v>0</v>
      </c>
    </row>
    <row r="12" spans="1:8" x14ac:dyDescent="0.25">
      <c r="A12" s="1" t="s">
        <v>58</v>
      </c>
      <c r="B12" s="1" t="s">
        <v>57</v>
      </c>
      <c r="C12" s="4">
        <v>123456</v>
      </c>
      <c r="D12" s="3">
        <v>65200</v>
      </c>
      <c r="E12" s="1" t="s">
        <v>56</v>
      </c>
      <c r="F12" s="1" t="str">
        <f>TEXT(E12,"MMM")</f>
        <v>May</v>
      </c>
      <c r="G12" s="2" t="s">
        <v>55</v>
      </c>
      <c r="H12" s="1" t="s">
        <v>0</v>
      </c>
    </row>
    <row r="13" spans="1:8" x14ac:dyDescent="0.25">
      <c r="A13" s="1" t="s">
        <v>80</v>
      </c>
      <c r="B13" s="1" t="s">
        <v>79</v>
      </c>
      <c r="C13" s="4">
        <v>7039153531</v>
      </c>
      <c r="D13" s="3">
        <v>77350</v>
      </c>
      <c r="E13" s="1" t="s">
        <v>56</v>
      </c>
      <c r="F13" s="1" t="str">
        <f>TEXT(E13,"MMM")</f>
        <v>May</v>
      </c>
      <c r="G13" s="2" t="s">
        <v>78</v>
      </c>
      <c r="H13" s="1" t="s">
        <v>0</v>
      </c>
    </row>
    <row r="14" spans="1:8" x14ac:dyDescent="0.25">
      <c r="A14" s="1" t="s">
        <v>69</v>
      </c>
      <c r="B14" s="1" t="s">
        <v>68</v>
      </c>
      <c r="C14" s="4" t="s">
        <v>67</v>
      </c>
      <c r="D14" s="3">
        <v>82600</v>
      </c>
      <c r="E14" s="1" t="s">
        <v>56</v>
      </c>
      <c r="F14" s="1" t="str">
        <f>TEXT(E14,"MMM")</f>
        <v>May</v>
      </c>
      <c r="G14" s="2">
        <v>615013029200</v>
      </c>
      <c r="H14" s="1" t="s">
        <v>0</v>
      </c>
    </row>
    <row r="15" spans="1:8" x14ac:dyDescent="0.25">
      <c r="A15" s="1" t="s">
        <v>60</v>
      </c>
      <c r="B15" s="1" t="s">
        <v>59</v>
      </c>
      <c r="C15" s="4">
        <v>3319</v>
      </c>
      <c r="D15" s="3">
        <v>97500</v>
      </c>
      <c r="E15" s="1" t="s">
        <v>56</v>
      </c>
      <c r="F15" s="1" t="str">
        <f>TEXT(E15,"MMM")</f>
        <v>May</v>
      </c>
      <c r="G15" s="2">
        <f>C15</f>
        <v>3319</v>
      </c>
      <c r="H15" s="1" t="s">
        <v>0</v>
      </c>
    </row>
    <row r="16" spans="1:8" x14ac:dyDescent="0.25">
      <c r="A16" s="1" t="s">
        <v>66</v>
      </c>
      <c r="B16" s="1" t="s">
        <v>65</v>
      </c>
      <c r="C16" s="4" t="s">
        <v>64</v>
      </c>
      <c r="D16" s="3">
        <v>109800</v>
      </c>
      <c r="E16" s="1" t="s">
        <v>56</v>
      </c>
      <c r="F16" s="1" t="str">
        <f>TEXT(E16,"MMM")</f>
        <v>May</v>
      </c>
      <c r="G16" s="2">
        <v>326150833971</v>
      </c>
      <c r="H16" s="1" t="s">
        <v>0</v>
      </c>
    </row>
    <row r="17" spans="1:8" x14ac:dyDescent="0.25">
      <c r="A17" s="1" t="s">
        <v>54</v>
      </c>
      <c r="B17" s="1" t="s">
        <v>53</v>
      </c>
      <c r="C17" s="4">
        <v>123</v>
      </c>
      <c r="D17" s="3">
        <v>14400</v>
      </c>
      <c r="E17" s="1" t="s">
        <v>42</v>
      </c>
      <c r="F17" s="1" t="str">
        <f>TEXT(E17,"MMM")</f>
        <v>May</v>
      </c>
      <c r="G17" s="2" t="s">
        <v>52</v>
      </c>
      <c r="H17" s="1" t="s">
        <v>0</v>
      </c>
    </row>
    <row r="18" spans="1:8" x14ac:dyDescent="0.25">
      <c r="A18" s="1" t="s">
        <v>51</v>
      </c>
      <c r="B18" s="1" t="s">
        <v>50</v>
      </c>
      <c r="C18" s="4">
        <v>12345</v>
      </c>
      <c r="D18" s="3">
        <v>54180</v>
      </c>
      <c r="E18" s="1" t="s">
        <v>42</v>
      </c>
      <c r="F18" s="1" t="str">
        <f>TEXT(E18,"MMM")</f>
        <v>May</v>
      </c>
      <c r="G18" s="2" t="s">
        <v>49</v>
      </c>
      <c r="H18" s="1" t="s">
        <v>0</v>
      </c>
    </row>
    <row r="19" spans="1:8" x14ac:dyDescent="0.25">
      <c r="A19" s="1" t="s">
        <v>48</v>
      </c>
      <c r="B19" s="1" t="s">
        <v>47</v>
      </c>
      <c r="C19" s="4" t="s">
        <v>46</v>
      </c>
      <c r="D19" s="3">
        <v>104960</v>
      </c>
      <c r="E19" s="1" t="s">
        <v>42</v>
      </c>
      <c r="F19" s="1" t="str">
        <f>TEXT(E19,"MMM")</f>
        <v>May</v>
      </c>
      <c r="G19" s="2">
        <v>29057280920</v>
      </c>
      <c r="H19" s="1" t="s">
        <v>0</v>
      </c>
    </row>
    <row r="20" spans="1:8" x14ac:dyDescent="0.25">
      <c r="A20" s="1" t="s">
        <v>45</v>
      </c>
      <c r="B20" s="1" t="s">
        <v>44</v>
      </c>
      <c r="C20" s="4" t="s">
        <v>43</v>
      </c>
      <c r="D20" s="3">
        <v>116100</v>
      </c>
      <c r="E20" s="1" t="s">
        <v>42</v>
      </c>
      <c r="F20" s="1" t="str">
        <f>TEXT(E20,"MMM")</f>
        <v>May</v>
      </c>
      <c r="G20" s="2" t="s">
        <v>41</v>
      </c>
      <c r="H20" s="1" t="s">
        <v>0</v>
      </c>
    </row>
    <row r="21" spans="1:8" x14ac:dyDescent="0.25">
      <c r="A21" s="1" t="s">
        <v>40</v>
      </c>
      <c r="B21" s="1" t="s">
        <v>39</v>
      </c>
      <c r="C21" s="4">
        <v>57105004578</v>
      </c>
      <c r="D21" s="3">
        <v>15000</v>
      </c>
      <c r="E21" s="1" t="s">
        <v>33</v>
      </c>
      <c r="F21" s="1" t="str">
        <f>TEXT(E21,"MMM")</f>
        <v>May</v>
      </c>
      <c r="G21" s="2" t="s">
        <v>38</v>
      </c>
      <c r="H21" s="1" t="s">
        <v>0</v>
      </c>
    </row>
    <row r="22" spans="1:8" x14ac:dyDescent="0.25">
      <c r="A22" s="1" t="s">
        <v>37</v>
      </c>
      <c r="B22" s="1" t="s">
        <v>36</v>
      </c>
      <c r="C22" s="4">
        <v>6269</v>
      </c>
      <c r="D22" s="3">
        <v>45500</v>
      </c>
      <c r="E22" s="1" t="s">
        <v>33</v>
      </c>
      <c r="F22" s="1" t="str">
        <f>TEXT(E22,"MMM")</f>
        <v>May</v>
      </c>
      <c r="G22" s="2">
        <f>C22</f>
        <v>6269</v>
      </c>
      <c r="H22" s="1" t="s">
        <v>0</v>
      </c>
    </row>
    <row r="23" spans="1:8" x14ac:dyDescent="0.25">
      <c r="A23" s="1" t="s">
        <v>37</v>
      </c>
      <c r="B23" s="1" t="s">
        <v>36</v>
      </c>
      <c r="C23" s="4">
        <v>6259</v>
      </c>
      <c r="D23" s="3">
        <v>53500</v>
      </c>
      <c r="E23" s="1" t="s">
        <v>33</v>
      </c>
      <c r="F23" s="1" t="str">
        <f>TEXT(E23,"MMM")</f>
        <v>May</v>
      </c>
      <c r="G23" s="2">
        <f>C23</f>
        <v>6259</v>
      </c>
      <c r="H23" s="1" t="s">
        <v>0</v>
      </c>
    </row>
    <row r="24" spans="1:8" x14ac:dyDescent="0.25">
      <c r="A24" s="1" t="s">
        <v>35</v>
      </c>
      <c r="B24" s="1" t="s">
        <v>34</v>
      </c>
      <c r="C24" s="4">
        <v>667404646304</v>
      </c>
      <c r="D24" s="3">
        <v>64000</v>
      </c>
      <c r="E24" s="1" t="s">
        <v>33</v>
      </c>
      <c r="F24" s="1" t="str">
        <f>TEXT(E24,"MMM")</f>
        <v>May</v>
      </c>
      <c r="G24" s="2">
        <v>192621072394</v>
      </c>
      <c r="H24" s="1" t="s">
        <v>0</v>
      </c>
    </row>
    <row r="25" spans="1:8" x14ac:dyDescent="0.25">
      <c r="A25" s="1" t="s">
        <v>32</v>
      </c>
      <c r="B25" s="1" t="s">
        <v>31</v>
      </c>
      <c r="C25" s="4" t="s">
        <v>30</v>
      </c>
      <c r="D25" s="3">
        <v>55000</v>
      </c>
      <c r="E25" s="1" t="s">
        <v>29</v>
      </c>
      <c r="F25" s="1" t="str">
        <f>TEXT(E25,"MMM")</f>
        <v>May</v>
      </c>
      <c r="G25" s="2">
        <v>970333537464</v>
      </c>
      <c r="H25" s="1" t="s">
        <v>0</v>
      </c>
    </row>
    <row r="26" spans="1:8" x14ac:dyDescent="0.25">
      <c r="A26" s="1" t="s">
        <v>28</v>
      </c>
      <c r="B26" s="1" t="s">
        <v>27</v>
      </c>
      <c r="C26" s="4" t="s">
        <v>26</v>
      </c>
      <c r="D26" s="3">
        <v>9000</v>
      </c>
      <c r="E26" s="1" t="s">
        <v>22</v>
      </c>
      <c r="F26" s="1" t="str">
        <f>TEXT(E26,"MMM")</f>
        <v>May</v>
      </c>
      <c r="G26" s="2">
        <v>26146521478</v>
      </c>
      <c r="H26" s="1" t="s">
        <v>0</v>
      </c>
    </row>
    <row r="27" spans="1:8" x14ac:dyDescent="0.25">
      <c r="A27" s="1" t="s">
        <v>25</v>
      </c>
      <c r="B27" s="1" t="s">
        <v>24</v>
      </c>
      <c r="C27" s="4" t="s">
        <v>23</v>
      </c>
      <c r="D27" s="3">
        <v>61000</v>
      </c>
      <c r="E27" s="1" t="s">
        <v>22</v>
      </c>
      <c r="F27" s="1" t="str">
        <f>TEXT(E27,"MMM")</f>
        <v>May</v>
      </c>
      <c r="G27" s="2">
        <v>14649795763</v>
      </c>
      <c r="H27" s="1" t="s">
        <v>0</v>
      </c>
    </row>
    <row r="28" spans="1:8" x14ac:dyDescent="0.25">
      <c r="A28" s="1" t="s">
        <v>21</v>
      </c>
      <c r="B28" s="1" t="s">
        <v>20</v>
      </c>
      <c r="C28" s="4" t="s">
        <v>19</v>
      </c>
      <c r="D28" s="3">
        <v>43050</v>
      </c>
      <c r="E28" s="1" t="s">
        <v>18</v>
      </c>
      <c r="F28" s="1" t="str">
        <f>TEXT(E28,"MMM")</f>
        <v>May</v>
      </c>
      <c r="G28" s="2">
        <v>1016676018</v>
      </c>
      <c r="H28" s="1" t="s">
        <v>0</v>
      </c>
    </row>
    <row r="29" spans="1:8" x14ac:dyDescent="0.25">
      <c r="A29" s="1" t="s">
        <v>15</v>
      </c>
      <c r="B29" s="1" t="s">
        <v>14</v>
      </c>
      <c r="C29" s="4" t="s">
        <v>13</v>
      </c>
      <c r="D29" s="3">
        <v>2000</v>
      </c>
      <c r="E29" s="1" t="s">
        <v>12</v>
      </c>
      <c r="F29" s="1" t="str">
        <f>TEXT(E29,"MMM")</f>
        <v>May</v>
      </c>
      <c r="G29" s="2">
        <v>1014244601</v>
      </c>
      <c r="H29" s="1" t="s">
        <v>0</v>
      </c>
    </row>
    <row r="30" spans="1:8" x14ac:dyDescent="0.25">
      <c r="A30" s="1" t="s">
        <v>17</v>
      </c>
      <c r="B30" s="1" t="s">
        <v>16</v>
      </c>
      <c r="C30" s="4">
        <v>307638826169</v>
      </c>
      <c r="D30" s="3">
        <v>40500</v>
      </c>
      <c r="E30" s="1" t="s">
        <v>12</v>
      </c>
      <c r="F30" s="1" t="str">
        <f>TEXT(E30,"MMM")</f>
        <v>May</v>
      </c>
      <c r="G30" s="2">
        <v>306738826169</v>
      </c>
      <c r="H30" s="1" t="s">
        <v>0</v>
      </c>
    </row>
    <row r="31" spans="1:8" x14ac:dyDescent="0.25">
      <c r="A31" s="1" t="s">
        <v>11</v>
      </c>
      <c r="B31" s="1" t="s">
        <v>10</v>
      </c>
      <c r="C31" s="4" t="s">
        <v>9</v>
      </c>
      <c r="D31" s="3">
        <v>28600</v>
      </c>
      <c r="E31" s="1" t="s">
        <v>8</v>
      </c>
      <c r="F31" s="1" t="str">
        <f>TEXT(E31,"MMM")</f>
        <v>May</v>
      </c>
      <c r="G31" s="2">
        <v>614210441878</v>
      </c>
      <c r="H31" s="1" t="s">
        <v>0</v>
      </c>
    </row>
    <row r="32" spans="1:8" x14ac:dyDescent="0.25">
      <c r="A32" s="1" t="s">
        <v>7</v>
      </c>
      <c r="B32" s="1" t="s">
        <v>6</v>
      </c>
      <c r="C32" s="4" t="s">
        <v>5</v>
      </c>
      <c r="D32" s="3">
        <v>121000</v>
      </c>
      <c r="E32" s="1" t="s">
        <v>4</v>
      </c>
      <c r="F32" s="1" t="str">
        <f>TEXT(E32,"MMM")</f>
        <v>May</v>
      </c>
      <c r="G32" s="2">
        <v>614013874611</v>
      </c>
      <c r="H32" s="1" t="s">
        <v>0</v>
      </c>
    </row>
    <row r="33" spans="1:8" x14ac:dyDescent="0.25">
      <c r="A33" s="1" t="s">
        <v>3</v>
      </c>
      <c r="B33" s="1" t="s">
        <v>2</v>
      </c>
      <c r="C33" s="4">
        <v>1234</v>
      </c>
      <c r="D33" s="3">
        <v>14980</v>
      </c>
      <c r="E33" s="1" t="s">
        <v>1</v>
      </c>
      <c r="F33" s="1" t="str">
        <f>TEXT(E33,"MMM")</f>
        <v>May</v>
      </c>
      <c r="G33" s="2">
        <v>813779499218</v>
      </c>
      <c r="H33" s="1" t="s">
        <v>0</v>
      </c>
    </row>
    <row r="34" spans="1:8" x14ac:dyDescent="0.25">
      <c r="A34" s="1" t="s">
        <v>106</v>
      </c>
      <c r="B34" s="1" t="s">
        <v>105</v>
      </c>
      <c r="C34" s="4">
        <v>9889</v>
      </c>
      <c r="D34" s="3">
        <v>1500</v>
      </c>
      <c r="E34" s="1" t="s">
        <v>127</v>
      </c>
      <c r="F34" s="1" t="str">
        <f>TEXT(E34,"MMM")</f>
        <v>Jun</v>
      </c>
      <c r="G34" s="2">
        <f>C34</f>
        <v>9889</v>
      </c>
      <c r="H34" s="1" t="s">
        <v>0</v>
      </c>
    </row>
    <row r="35" spans="1:8" x14ac:dyDescent="0.25">
      <c r="A35" s="1" t="s">
        <v>106</v>
      </c>
      <c r="B35" s="1" t="s">
        <v>105</v>
      </c>
      <c r="C35" s="4">
        <v>9887</v>
      </c>
      <c r="D35" s="3">
        <v>2500</v>
      </c>
      <c r="E35" s="1" t="s">
        <v>127</v>
      </c>
      <c r="F35" s="1" t="str">
        <f>TEXT(E35,"MMM")</f>
        <v>Jun</v>
      </c>
      <c r="G35" s="2">
        <f>C35</f>
        <v>9887</v>
      </c>
      <c r="H35" s="1" t="s">
        <v>0</v>
      </c>
    </row>
    <row r="36" spans="1:8" x14ac:dyDescent="0.25">
      <c r="A36" s="1" t="s">
        <v>126</v>
      </c>
      <c r="B36" s="1" t="s">
        <v>125</v>
      </c>
      <c r="C36" s="4" t="s">
        <v>124</v>
      </c>
      <c r="D36" s="3">
        <v>50000</v>
      </c>
      <c r="E36" s="1" t="s">
        <v>123</v>
      </c>
      <c r="F36" s="1" t="str">
        <f>TEXT(E36,"MMM")</f>
        <v>Jun</v>
      </c>
      <c r="G36" s="2">
        <v>615930828564</v>
      </c>
      <c r="H36" s="1" t="s">
        <v>0</v>
      </c>
    </row>
    <row r="37" spans="1:8" x14ac:dyDescent="0.25">
      <c r="A37" s="1" t="s">
        <v>122</v>
      </c>
      <c r="B37" s="1" t="s">
        <v>121</v>
      </c>
      <c r="C37" s="4" t="s">
        <v>120</v>
      </c>
      <c r="D37" s="3">
        <v>38700</v>
      </c>
      <c r="E37" s="1" t="s">
        <v>119</v>
      </c>
      <c r="F37" s="1" t="str">
        <f>TEXT(E37,"MMM")</f>
        <v>Jun</v>
      </c>
      <c r="G37" s="2">
        <v>15854742595</v>
      </c>
      <c r="H37" s="1" t="s">
        <v>0</v>
      </c>
    </row>
    <row r="38" spans="1:8" x14ac:dyDescent="0.25">
      <c r="A38" s="1" t="s">
        <v>118</v>
      </c>
      <c r="B38" s="1" t="s">
        <v>117</v>
      </c>
      <c r="C38" s="4">
        <v>2026060689187410</v>
      </c>
      <c r="D38" s="3">
        <v>12800</v>
      </c>
      <c r="E38" s="1" t="s">
        <v>116</v>
      </c>
      <c r="F38" s="1" t="str">
        <f>TEXT(E38,"MMM")</f>
        <v>Jun</v>
      </c>
      <c r="G38" s="2">
        <v>615711698714</v>
      </c>
      <c r="H38" s="1" t="s">
        <v>0</v>
      </c>
    </row>
    <row r="39" spans="1:8" x14ac:dyDescent="0.25">
      <c r="A39" s="1" t="s">
        <v>118</v>
      </c>
      <c r="B39" s="1" t="s">
        <v>117</v>
      </c>
      <c r="C39" s="4">
        <v>2026060689182200</v>
      </c>
      <c r="D39" s="3">
        <v>25000</v>
      </c>
      <c r="E39" s="1" t="s">
        <v>116</v>
      </c>
      <c r="F39" s="1" t="str">
        <f>TEXT(E39,"MMM")</f>
        <v>Jun</v>
      </c>
      <c r="G39" s="2">
        <v>615711438869</v>
      </c>
      <c r="H39" s="1" t="s">
        <v>0</v>
      </c>
    </row>
    <row r="40" spans="1:8" x14ac:dyDescent="0.25">
      <c r="A40" s="1" t="s">
        <v>115</v>
      </c>
      <c r="B40" s="1" t="s">
        <v>114</v>
      </c>
      <c r="C40" s="4" t="s">
        <v>113</v>
      </c>
      <c r="D40" s="3">
        <v>29760</v>
      </c>
      <c r="E40" s="1" t="s">
        <v>112</v>
      </c>
      <c r="F40" s="1" t="str">
        <f>TEXT(E40,"MMM")</f>
        <v>Jun</v>
      </c>
      <c r="G40" s="2">
        <v>156260149752002</v>
      </c>
      <c r="H40" s="1" t="s">
        <v>0</v>
      </c>
    </row>
    <row r="41" spans="1:8" x14ac:dyDescent="0.25">
      <c r="A41" s="1" t="s">
        <v>111</v>
      </c>
      <c r="B41" s="1" t="s">
        <v>110</v>
      </c>
      <c r="C41" s="4" t="s">
        <v>109</v>
      </c>
      <c r="D41" s="3">
        <v>4990</v>
      </c>
      <c r="E41" s="1" t="s">
        <v>108</v>
      </c>
      <c r="F41" s="1" t="str">
        <f>TEXT(E41,"MMM")</f>
        <v>Jun</v>
      </c>
      <c r="G41" s="1" t="s">
        <v>107</v>
      </c>
      <c r="H41" s="1" t="s">
        <v>107</v>
      </c>
    </row>
    <row r="42" spans="1:8" x14ac:dyDescent="0.25">
      <c r="A42" s="1" t="s">
        <v>106</v>
      </c>
      <c r="B42" s="1" t="s">
        <v>105</v>
      </c>
      <c r="C42" s="4">
        <v>9050</v>
      </c>
      <c r="D42" s="3">
        <v>500</v>
      </c>
      <c r="E42" s="1" t="s">
        <v>101</v>
      </c>
      <c r="F42" s="1" t="str">
        <f>TEXT(E42,"MMM")</f>
        <v>Jun</v>
      </c>
      <c r="G42" s="2">
        <f>C42</f>
        <v>9050</v>
      </c>
      <c r="H42" s="1" t="s">
        <v>0</v>
      </c>
    </row>
    <row r="43" spans="1:8" x14ac:dyDescent="0.25">
      <c r="A43" s="1" t="s">
        <v>106</v>
      </c>
      <c r="B43" s="1" t="s">
        <v>105</v>
      </c>
      <c r="C43" s="4">
        <v>9048</v>
      </c>
      <c r="D43" s="3">
        <v>3500</v>
      </c>
      <c r="E43" s="1" t="s">
        <v>101</v>
      </c>
      <c r="F43" s="1" t="str">
        <f>TEXT(E43,"MMM")</f>
        <v>Jun</v>
      </c>
      <c r="G43" s="2">
        <f>C43</f>
        <v>9048</v>
      </c>
      <c r="H43" s="1" t="s">
        <v>0</v>
      </c>
    </row>
    <row r="44" spans="1:8" x14ac:dyDescent="0.25">
      <c r="A44" s="1" t="s">
        <v>104</v>
      </c>
      <c r="B44" s="1" t="s">
        <v>103</v>
      </c>
      <c r="C44" s="4" t="s">
        <v>102</v>
      </c>
      <c r="D44" s="3">
        <v>46550</v>
      </c>
      <c r="E44" s="1" t="s">
        <v>101</v>
      </c>
      <c r="F44" s="1" t="str">
        <f>TEXT(E44,"MMM")</f>
        <v>Jun</v>
      </c>
      <c r="G44" s="2">
        <v>15453280407</v>
      </c>
      <c r="H44" s="1" t="s">
        <v>0</v>
      </c>
    </row>
    <row r="45" spans="1:8" x14ac:dyDescent="0.25">
      <c r="A45" s="1" t="s">
        <v>100</v>
      </c>
      <c r="B45" s="1" t="s">
        <v>99</v>
      </c>
      <c r="C45" s="4">
        <v>261531619430</v>
      </c>
      <c r="D45" s="3">
        <v>21060</v>
      </c>
      <c r="E45" s="1" t="s">
        <v>98</v>
      </c>
      <c r="F45" s="1" t="str">
        <f>TEXT(E45,"MMM")</f>
        <v>Jun</v>
      </c>
      <c r="G45" s="2">
        <v>615315653139</v>
      </c>
      <c r="H45" s="1" t="s">
        <v>0</v>
      </c>
    </row>
    <row r="46" spans="1:8" x14ac:dyDescent="0.25">
      <c r="A46" s="1" t="s">
        <v>97</v>
      </c>
      <c r="B46" s="1" t="s">
        <v>96</v>
      </c>
      <c r="C46" s="4" t="s">
        <v>95</v>
      </c>
      <c r="D46" s="3">
        <v>105600</v>
      </c>
      <c r="E46" s="1" t="s">
        <v>94</v>
      </c>
      <c r="F46" s="1" t="str">
        <f>TEXT(E46,"MMM")</f>
        <v>Jun</v>
      </c>
      <c r="G46" s="2" t="s">
        <v>93</v>
      </c>
      <c r="H46" s="1" t="s">
        <v>0</v>
      </c>
    </row>
  </sheetData>
  <sortState ref="A2:H46">
    <sortCondition ref="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Ajay</cp:lastModifiedBy>
  <dcterms:created xsi:type="dcterms:W3CDTF">2026-06-16T07:11:12Z</dcterms:created>
  <dcterms:modified xsi:type="dcterms:W3CDTF">2026-06-16T07:14:30Z</dcterms:modified>
</cp:coreProperties>
</file>